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5\Беловой О.В\Реестр договоро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договор'!$J$25</definedName>
  </definedNames>
  <calcPr calcId="152511"/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<sst xmlns="http://schemas.openxmlformats.org/spreadsheetml/2006/main" count="98" uniqueCount="73">
  <si>
    <t>Администрация сельского поселения Уваровский сельсовет муниципального района Иссинский район Пензенской области</t>
  </si>
  <si>
    <t>Единица измерения: руб.</t>
  </si>
  <si>
    <t>№ п/п</t>
  </si>
  <si>
    <t>Дата договора</t>
  </si>
  <si>
    <t>Номер договора</t>
  </si>
  <si>
    <t>1</t>
  </si>
  <si>
    <t>11.05.2022</t>
  </si>
  <si>
    <t>2240-001112</t>
  </si>
  <si>
    <t>Публичное акционерное общество "Россети Волга"</t>
  </si>
  <si>
    <t>Предоставление мест на опорах линий электропередач</t>
  </si>
  <si>
    <t>01.01.2025</t>
  </si>
  <si>
    <t>ООО "Газпром межрегионгаз Пенза"</t>
  </si>
  <si>
    <t>ГАЗ</t>
  </si>
  <si>
    <t>3</t>
  </si>
  <si>
    <t>ООО "РН-Карт"</t>
  </si>
  <si>
    <t>ГСМ</t>
  </si>
  <si>
    <t>30</t>
  </si>
  <si>
    <t>Общество с ограниченной ответственностью ""ТНС Энерго Пенза</t>
  </si>
  <si>
    <t>Электроэнергия</t>
  </si>
  <si>
    <t>6</t>
  </si>
  <si>
    <t>27.12.2024</t>
  </si>
  <si>
    <t>40-5-6933/25</t>
  </si>
  <si>
    <t>7</t>
  </si>
  <si>
    <t>40-5-6934/25</t>
  </si>
  <si>
    <t>8</t>
  </si>
  <si>
    <t>30.12.2024</t>
  </si>
  <si>
    <t>34530324/042504</t>
  </si>
  <si>
    <t>9</t>
  </si>
  <si>
    <t>15.01.2025</t>
  </si>
  <si>
    <t>ПН25ТА023</t>
  </si>
  <si>
    <t>ООО "НПО "Криста"</t>
  </si>
  <si>
    <t>Услуги по сопровождению и технической поддержке програмного продукта АС "Администрация МО" на (Одно) рабочее место</t>
  </si>
  <si>
    <t>10</t>
  </si>
  <si>
    <t>ПН25ТС555</t>
  </si>
  <si>
    <t>Услуги по сопровождению и технической поддержке програмного продукта АС "Смета" на 1 (Одно) рабочее место</t>
  </si>
  <si>
    <t>11</t>
  </si>
  <si>
    <t>Общество с ограниченной ответственностью "АКВАДАР"</t>
  </si>
  <si>
    <t>Работы по благоустройству и другим видам работ на территории сельсовета (зимнее и летнее содержание дорог)</t>
  </si>
  <si>
    <t>13</t>
  </si>
  <si>
    <t>14</t>
  </si>
  <si>
    <t>0000002782</t>
  </si>
  <si>
    <t>ООО "УБО"</t>
  </si>
  <si>
    <t>Услуги по обращению с ТКО</t>
  </si>
  <si>
    <t>358000140061</t>
  </si>
  <si>
    <t>ПАО "Ростелеком"</t>
  </si>
  <si>
    <t>Услуги связи, интернета</t>
  </si>
  <si>
    <t>17.01.2025</t>
  </si>
  <si>
    <t>316</t>
  </si>
  <si>
    <t>Индивидуальный предприниматель Трофимов Александр Юрьевич</t>
  </si>
  <si>
    <t>Запасные части, масло</t>
  </si>
  <si>
    <t>358001002869</t>
  </si>
  <si>
    <t>31.01.2025</t>
  </si>
  <si>
    <t>03-01-0119</t>
  </si>
  <si>
    <t>АО "Газпром газораспределение Пенза"</t>
  </si>
  <si>
    <t>Техническое обслуживание газового оборудования</t>
  </si>
  <si>
    <t>19.02.2025</t>
  </si>
  <si>
    <t>13.03.2025</t>
  </si>
  <si>
    <t>ПАО Страховая Компания "Росгосстрах"</t>
  </si>
  <si>
    <t>Страхование от несчастных случаев членов ДНД</t>
  </si>
  <si>
    <t>Итого</t>
  </si>
  <si>
    <t>Наименование организации</t>
  </si>
  <si>
    <t>Предмет договора</t>
  </si>
  <si>
    <t>Период действия договора</t>
  </si>
  <si>
    <t>Сумма договора</t>
  </si>
  <si>
    <t>С 01.01.2025 по 31.12.2025</t>
  </si>
  <si>
    <t>2</t>
  </si>
  <si>
    <t>4</t>
  </si>
  <si>
    <t>5</t>
  </si>
  <si>
    <t>12</t>
  </si>
  <si>
    <t>РЕЕСТР ДОГОВОРОВ</t>
  </si>
  <si>
    <t>ЗА  КВАРТАЛ 2025</t>
  </si>
  <si>
    <t>наименование муниципального образования Пензенской области</t>
  </si>
  <si>
    <t>Исполнитель: главный специалист 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</si>
</sst>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2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b/>
      <u/>
      <sz val="8.5"/>
      <name val="MS Sans Serif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/>
    <xf numFmtId="4" fontId="7" fillId="0" borderId="4" xfId="0" applyNumberFormat="1" applyFont="1" applyBorder="1" applyAlignment="1" applyProtection="1">
      <alignment horizontal="left"/>
    </xf>
    <xf numFmtId="4" fontId="7" fillId="0" borderId="4" xfId="0" applyNumberFormat="1" applyFont="1" applyBorder="1" applyAlignment="1" applyProtection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 wrapText="1"/>
    </xf>
    <xf numFmtId="165" fontId="2" fillId="0" borderId="0" xfId="0" applyNumberFormat="1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topLeftCell="A7" workbookViewId="0">
      <selection activeCell="G16" sqref="G16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40.7109375" customWidth="1"/>
    <col min="6" max="6" width="13.7109375" customWidth="1"/>
    <col min="7" max="7" width="15.42578125" customWidth="1"/>
    <col min="8" max="10" width="9.140625" customWidth="1"/>
  </cols>
  <sheetData>
    <row r="1" spans="1:10" ht="12.75" customHeight="1" x14ac:dyDescent="0.2">
      <c r="A1" s="21"/>
      <c r="B1" s="21"/>
      <c r="C1" s="21"/>
      <c r="D1" s="21"/>
      <c r="E1" s="21"/>
      <c r="F1" s="21"/>
      <c r="G1" s="21"/>
      <c r="H1" s="1"/>
      <c r="I1" s="1"/>
      <c r="J1" s="1"/>
    </row>
    <row r="2" spans="1:10" ht="12.75" customHeight="1" x14ac:dyDescent="0.2">
      <c r="A2" s="22"/>
      <c r="B2" s="22"/>
      <c r="C2" s="22"/>
      <c r="D2" s="22"/>
      <c r="E2" s="2"/>
      <c r="F2" s="3"/>
      <c r="G2" s="4"/>
      <c r="H2" s="2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">
      <c r="A4" s="23" t="s">
        <v>69</v>
      </c>
      <c r="B4" s="23"/>
      <c r="C4" s="23"/>
      <c r="D4" s="23"/>
      <c r="E4" s="23"/>
      <c r="F4" s="23"/>
      <c r="G4" s="23"/>
      <c r="H4" s="1"/>
      <c r="I4" s="1"/>
      <c r="J4" s="1"/>
    </row>
    <row r="5" spans="1:10" x14ac:dyDescent="0.2">
      <c r="A5" s="24" t="s">
        <v>70</v>
      </c>
      <c r="B5" s="22"/>
      <c r="C5" s="22"/>
      <c r="D5" s="22"/>
      <c r="E5" s="22"/>
      <c r="F5" s="22"/>
      <c r="G5" s="22"/>
      <c r="H5" s="1"/>
      <c r="I5" s="1"/>
      <c r="J5" s="1"/>
    </row>
    <row r="6" spans="1:10" ht="12.6" customHeight="1" x14ac:dyDescent="0.2">
      <c r="A6" s="15"/>
      <c r="B6" s="16"/>
      <c r="C6" s="16"/>
      <c r="D6" s="16"/>
      <c r="E6" s="16"/>
      <c r="F6" s="16"/>
      <c r="G6" s="16"/>
      <c r="H6" s="16"/>
      <c r="I6" s="5"/>
      <c r="J6" s="5"/>
    </row>
    <row r="7" spans="1:10" x14ac:dyDescent="0.2">
      <c r="A7" s="17" t="s">
        <v>0</v>
      </c>
      <c r="B7" s="18"/>
      <c r="C7" s="18"/>
      <c r="D7" s="18"/>
      <c r="E7" s="18"/>
      <c r="F7" s="18"/>
      <c r="G7" s="18"/>
      <c r="H7" s="18"/>
      <c r="I7" s="5"/>
      <c r="J7" s="5"/>
    </row>
    <row r="8" spans="1:10" ht="11.25" customHeight="1" x14ac:dyDescent="0.2">
      <c r="A8" s="19" t="s">
        <v>71</v>
      </c>
      <c r="B8" s="20"/>
      <c r="C8" s="20"/>
      <c r="D8" s="20"/>
      <c r="E8" s="20"/>
      <c r="F8" s="20"/>
      <c r="G8" s="20"/>
      <c r="H8" s="20"/>
      <c r="I8" s="5"/>
      <c r="J8" s="5"/>
    </row>
    <row r="9" spans="1:10" x14ac:dyDescent="0.2">
      <c r="A9" s="15"/>
      <c r="B9" s="16"/>
      <c r="C9" s="16"/>
      <c r="D9" s="16"/>
      <c r="E9" s="16"/>
      <c r="F9" s="16"/>
      <c r="G9" s="16"/>
      <c r="H9" s="16"/>
      <c r="I9" s="5"/>
      <c r="J9" s="5"/>
    </row>
    <row r="10" spans="1:10" x14ac:dyDescent="0.2">
      <c r="A10" s="1" t="s">
        <v>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31.5" x14ac:dyDescent="0.2">
      <c r="A11" s="6" t="s">
        <v>2</v>
      </c>
      <c r="B11" s="6" t="s">
        <v>3</v>
      </c>
      <c r="C11" s="6" t="s">
        <v>4</v>
      </c>
      <c r="D11" s="6" t="s">
        <v>60</v>
      </c>
      <c r="E11" s="6" t="s">
        <v>61</v>
      </c>
      <c r="F11" s="6" t="s">
        <v>62</v>
      </c>
      <c r="G11" s="6" t="s">
        <v>63</v>
      </c>
    </row>
    <row r="12" spans="1:10" ht="25.5" x14ac:dyDescent="0.2">
      <c r="A12" s="7" t="s">
        <v>5</v>
      </c>
      <c r="B12" s="7" t="s">
        <v>6</v>
      </c>
      <c r="C12" s="7" t="s">
        <v>7</v>
      </c>
      <c r="D12" s="8" t="s">
        <v>8</v>
      </c>
      <c r="E12" s="8" t="s">
        <v>9</v>
      </c>
      <c r="F12" s="7" t="s">
        <v>64</v>
      </c>
      <c r="G12" s="9">
        <v>3979.58</v>
      </c>
    </row>
    <row r="13" spans="1:10" ht="25.5" x14ac:dyDescent="0.2">
      <c r="A13" s="7" t="s">
        <v>65</v>
      </c>
      <c r="B13" s="7" t="s">
        <v>20</v>
      </c>
      <c r="C13" s="7" t="s">
        <v>21</v>
      </c>
      <c r="D13" s="8" t="s">
        <v>11</v>
      </c>
      <c r="E13" s="8" t="s">
        <v>12</v>
      </c>
      <c r="F13" s="7" t="s">
        <v>64</v>
      </c>
      <c r="G13" s="9">
        <v>98562.95</v>
      </c>
    </row>
    <row r="14" spans="1:10" ht="25.5" x14ac:dyDescent="0.2">
      <c r="A14" s="7" t="s">
        <v>13</v>
      </c>
      <c r="B14" s="7" t="s">
        <v>20</v>
      </c>
      <c r="C14" s="7" t="s">
        <v>23</v>
      </c>
      <c r="D14" s="8" t="s">
        <v>11</v>
      </c>
      <c r="E14" s="8" t="s">
        <v>12</v>
      </c>
      <c r="F14" s="7" t="s">
        <v>64</v>
      </c>
      <c r="G14" s="9">
        <v>102356.43</v>
      </c>
    </row>
    <row r="15" spans="1:10" x14ac:dyDescent="0.2">
      <c r="A15" s="7" t="s">
        <v>66</v>
      </c>
      <c r="B15" s="7" t="s">
        <v>25</v>
      </c>
      <c r="C15" s="7" t="s">
        <v>26</v>
      </c>
      <c r="D15" s="8" t="s">
        <v>14</v>
      </c>
      <c r="E15" s="8" t="s">
        <v>15</v>
      </c>
      <c r="F15" s="7" t="s">
        <v>10</v>
      </c>
      <c r="G15" s="9">
        <v>29432.25</v>
      </c>
    </row>
    <row r="16" spans="1:10" ht="38.25" x14ac:dyDescent="0.2">
      <c r="A16" s="7" t="s">
        <v>67</v>
      </c>
      <c r="B16" s="7" t="s">
        <v>28</v>
      </c>
      <c r="C16" s="7" t="s">
        <v>29</v>
      </c>
      <c r="D16" s="8" t="s">
        <v>30</v>
      </c>
      <c r="E16" s="8" t="s">
        <v>31</v>
      </c>
      <c r="F16" s="7" t="s">
        <v>64</v>
      </c>
      <c r="G16" s="9">
        <v>19920</v>
      </c>
    </row>
    <row r="17" spans="1:7" ht="25.5" x14ac:dyDescent="0.2">
      <c r="A17" s="7" t="s">
        <v>19</v>
      </c>
      <c r="B17" s="7" t="s">
        <v>28</v>
      </c>
      <c r="C17" s="7" t="s">
        <v>33</v>
      </c>
      <c r="D17" s="8" t="s">
        <v>30</v>
      </c>
      <c r="E17" s="8" t="s">
        <v>34</v>
      </c>
      <c r="F17" s="7" t="s">
        <v>64</v>
      </c>
      <c r="G17" s="9">
        <v>34800</v>
      </c>
    </row>
    <row r="18" spans="1:7" ht="25.5" x14ac:dyDescent="0.2">
      <c r="A18" s="7" t="s">
        <v>22</v>
      </c>
      <c r="B18" s="7" t="s">
        <v>28</v>
      </c>
      <c r="C18" s="7" t="s">
        <v>5</v>
      </c>
      <c r="D18" s="8" t="s">
        <v>36</v>
      </c>
      <c r="E18" s="8" t="s">
        <v>37</v>
      </c>
      <c r="F18" s="7" t="s">
        <v>64</v>
      </c>
      <c r="G18" s="9">
        <v>375975</v>
      </c>
    </row>
    <row r="19" spans="1:7" ht="38.25" x14ac:dyDescent="0.2">
      <c r="A19" s="7" t="s">
        <v>24</v>
      </c>
      <c r="B19" s="7" t="s">
        <v>28</v>
      </c>
      <c r="C19" s="7" t="s">
        <v>16</v>
      </c>
      <c r="D19" s="8" t="s">
        <v>17</v>
      </c>
      <c r="E19" s="8" t="s">
        <v>18</v>
      </c>
      <c r="F19" s="7" t="s">
        <v>64</v>
      </c>
      <c r="G19" s="9">
        <v>599900</v>
      </c>
    </row>
    <row r="20" spans="1:7" ht="25.5" x14ac:dyDescent="0.2">
      <c r="A20" s="7" t="s">
        <v>27</v>
      </c>
      <c r="B20" s="7" t="s">
        <v>28</v>
      </c>
      <c r="C20" s="7" t="s">
        <v>40</v>
      </c>
      <c r="D20" s="8" t="s">
        <v>41</v>
      </c>
      <c r="E20" s="8" t="s">
        <v>42</v>
      </c>
      <c r="F20" s="7" t="s">
        <v>64</v>
      </c>
      <c r="G20" s="9">
        <v>12396.24</v>
      </c>
    </row>
    <row r="21" spans="1:7" ht="25.5" x14ac:dyDescent="0.2">
      <c r="A21" s="7" t="s">
        <v>32</v>
      </c>
      <c r="B21" s="7" t="s">
        <v>46</v>
      </c>
      <c r="C21" s="7" t="s">
        <v>47</v>
      </c>
      <c r="D21" s="8" t="s">
        <v>48</v>
      </c>
      <c r="E21" s="8" t="s">
        <v>49</v>
      </c>
      <c r="F21" s="7" t="s">
        <v>46</v>
      </c>
      <c r="G21" s="9">
        <v>3560</v>
      </c>
    </row>
    <row r="22" spans="1:7" x14ac:dyDescent="0.2">
      <c r="A22" s="7" t="s">
        <v>35</v>
      </c>
      <c r="B22" s="7" t="s">
        <v>46</v>
      </c>
      <c r="C22" s="7" t="s">
        <v>50</v>
      </c>
      <c r="D22" s="8" t="s">
        <v>44</v>
      </c>
      <c r="E22" s="8" t="s">
        <v>45</v>
      </c>
      <c r="F22" s="7" t="s">
        <v>10</v>
      </c>
      <c r="G22" s="9">
        <v>22878.240000000002</v>
      </c>
    </row>
    <row r="23" spans="1:7" ht="25.5" x14ac:dyDescent="0.2">
      <c r="A23" s="7" t="s">
        <v>68</v>
      </c>
      <c r="B23" s="7" t="s">
        <v>51</v>
      </c>
      <c r="C23" s="7" t="s">
        <v>52</v>
      </c>
      <c r="D23" s="8" t="s">
        <v>53</v>
      </c>
      <c r="E23" s="8" t="s">
        <v>54</v>
      </c>
      <c r="F23" s="7" t="s">
        <v>10</v>
      </c>
      <c r="G23" s="9">
        <v>15552.07</v>
      </c>
    </row>
    <row r="24" spans="1:7" x14ac:dyDescent="0.2">
      <c r="A24" s="7" t="s">
        <v>38</v>
      </c>
      <c r="B24" s="7" t="s">
        <v>55</v>
      </c>
      <c r="C24" s="7" t="s">
        <v>43</v>
      </c>
      <c r="D24" s="8" t="s">
        <v>44</v>
      </c>
      <c r="E24" s="8" t="s">
        <v>45</v>
      </c>
      <c r="F24" s="7" t="s">
        <v>10</v>
      </c>
      <c r="G24" s="9">
        <v>91300</v>
      </c>
    </row>
    <row r="25" spans="1:7" ht="25.5" x14ac:dyDescent="0.2">
      <c r="A25" s="7" t="s">
        <v>39</v>
      </c>
      <c r="B25" s="7" t="s">
        <v>56</v>
      </c>
      <c r="C25" s="7" t="s">
        <v>13</v>
      </c>
      <c r="D25" s="8" t="s">
        <v>57</v>
      </c>
      <c r="E25" s="8" t="s">
        <v>58</v>
      </c>
      <c r="F25" s="7" t="s">
        <v>56</v>
      </c>
      <c r="G25" s="9">
        <v>5000</v>
      </c>
    </row>
    <row r="26" spans="1:7" ht="13.5" x14ac:dyDescent="0.25">
      <c r="A26" s="10" t="s">
        <v>59</v>
      </c>
      <c r="B26" s="11"/>
      <c r="C26" s="12"/>
      <c r="D26" s="12"/>
      <c r="E26" s="12"/>
      <c r="F26" s="12"/>
      <c r="G26" s="12">
        <f>SUM(G12:G25)</f>
        <v>1415612.76</v>
      </c>
    </row>
    <row r="29" spans="1:7" ht="12.75" customHeight="1" x14ac:dyDescent="0.2">
      <c r="A29" s="13" t="s">
        <v>72</v>
      </c>
      <c r="B29" s="14"/>
      <c r="C29" s="14"/>
      <c r="D29" s="14"/>
      <c r="E29" s="14"/>
    </row>
  </sheetData>
  <mergeCells count="9">
    <mergeCell ref="A1:G1"/>
    <mergeCell ref="A2:D2"/>
    <mergeCell ref="A4:G4"/>
    <mergeCell ref="A5:G5"/>
    <mergeCell ref="A29:E29"/>
    <mergeCell ref="A6:H6"/>
    <mergeCell ref="A7:H7"/>
    <mergeCell ref="A8:H8"/>
    <mergeCell ref="A9:H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rep:2.56.0.397</dc:description>
  <cp:lastModifiedBy>Ольга Филимонова</cp:lastModifiedBy>
  <dcterms:created xsi:type="dcterms:W3CDTF">2025-04-17T06:57:18Z</dcterms:created>
  <dcterms:modified xsi:type="dcterms:W3CDTF">2025-07-23T08:44:20Z</dcterms:modified>
</cp:coreProperties>
</file>