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5\Беловой О.В\Реестр договоро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договор'!$J$26</definedName>
  </definedNames>
  <calcPr calcId="152511"/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<sst xmlns="http://schemas.openxmlformats.org/spreadsheetml/2006/main" count="88" uniqueCount="74">
  <si>
    <t>Единица измерения: руб.</t>
  </si>
  <si>
    <t>№ п/п</t>
  </si>
  <si>
    <t>Дата договора</t>
  </si>
  <si>
    <t>Номер договора</t>
  </si>
  <si>
    <t>Подрядчик</t>
  </si>
  <si>
    <t>Основание</t>
  </si>
  <si>
    <t>Комментарий</t>
  </si>
  <si>
    <t>Сумма текущего года</t>
  </si>
  <si>
    <t>1</t>
  </si>
  <si>
    <t>2</t>
  </si>
  <si>
    <t>ООО "РН-Карт"</t>
  </si>
  <si>
    <t>ГСМ</t>
  </si>
  <si>
    <t>3</t>
  </si>
  <si>
    <t>01.04.2025</t>
  </si>
  <si>
    <t>327</t>
  </si>
  <si>
    <t>Индивидуальный предприниматель Трофимов Александр Юрьевич</t>
  </si>
  <si>
    <t>Покупка товара (запасные части, масло, антифриз)</t>
  </si>
  <si>
    <t>4</t>
  </si>
  <si>
    <t>09.04.2025</t>
  </si>
  <si>
    <t>ДП-2503985</t>
  </si>
  <si>
    <t>Индивидуальный предприниматель Рыгалов Сергей Викторович</t>
  </si>
  <si>
    <t>Покупка товара (строительные товары)</t>
  </si>
  <si>
    <t>5</t>
  </si>
  <si>
    <t>ДП-2503987</t>
  </si>
  <si>
    <t>Покупка товара (мешки для мусора)</t>
  </si>
  <si>
    <t>6</t>
  </si>
  <si>
    <t>ДП-2503990</t>
  </si>
  <si>
    <t>Покупка товара (пескобетон)</t>
  </si>
  <si>
    <t>7</t>
  </si>
  <si>
    <t>10.04.2025</t>
  </si>
  <si>
    <t>335-23814-25р</t>
  </si>
  <si>
    <t>Акционерное общество "ФАРМ"</t>
  </si>
  <si>
    <t>Покупка товара (бумага, канцтовары)</t>
  </si>
  <si>
    <t>8</t>
  </si>
  <si>
    <t>14.04.2025</t>
  </si>
  <si>
    <t>4819/11</t>
  </si>
  <si>
    <t>УФПС Пензенской области</t>
  </si>
  <si>
    <t>Поставка переодических печатных изданий на 2025 г. 2 полугодие</t>
  </si>
  <si>
    <t>9</t>
  </si>
  <si>
    <t>21.04.2025</t>
  </si>
  <si>
    <t>34530325/015913</t>
  </si>
  <si>
    <t>10</t>
  </si>
  <si>
    <t>05.05.2025</t>
  </si>
  <si>
    <t>Индивидуальный предприниматель Молебнова Инна Анатольевна</t>
  </si>
  <si>
    <t>Покупка товара (строительные материалы)</t>
  </si>
  <si>
    <t>11</t>
  </si>
  <si>
    <t>15.05.2025</t>
  </si>
  <si>
    <t>б/н</t>
  </si>
  <si>
    <t>Фролов Сергей Викторович</t>
  </si>
  <si>
    <t>Услуги по ремонту памятника</t>
  </si>
  <si>
    <t>12</t>
  </si>
  <si>
    <t>13</t>
  </si>
  <si>
    <t>23.05.2025</t>
  </si>
  <si>
    <t>19</t>
  </si>
  <si>
    <t>Индивидуальный предприниматель Романов Денис Евгеньевич</t>
  </si>
  <si>
    <t>Запправка картриджей, ремонт многофункционального устройства</t>
  </si>
  <si>
    <t>14</t>
  </si>
  <si>
    <t>24.06.2025</t>
  </si>
  <si>
    <t>46ПК-2025</t>
  </si>
  <si>
    <t>Повышение квалификации</t>
  </si>
  <si>
    <t>15</t>
  </si>
  <si>
    <t>25.06.2025</t>
  </si>
  <si>
    <t>17/06</t>
  </si>
  <si>
    <t>Общество с ограниченной ответственностью "ПМК-5"</t>
  </si>
  <si>
    <t>Разработка проектно-сметной документации на капитальный ремонт водонапорной башни</t>
  </si>
  <si>
    <t>25/0438</t>
  </si>
  <si>
    <t>Управление государственной экспертизы</t>
  </si>
  <si>
    <t>Проверка достоверности определения сметной стоимости</t>
  </si>
  <si>
    <t>Итого</t>
  </si>
  <si>
    <t>РЕЕСТР ДОГОВОРОВ</t>
  </si>
  <si>
    <t>ЗА ВТОРОЙ КВАРТАЛ 2025 ГОДА</t>
  </si>
  <si>
    <t>АДМИНИСТРАЦИЯ УВАРОВСКОГО СЕЛЬСОВЕТА ИССИНСКОГО РАЙОНА ПЕНЗЕНСКОЙ ОБЛАСТИ</t>
  </si>
  <si>
    <t>ГОСУДАРСТВЕННОЕ АВТОНОМНОЕ УЧРЕЖДЕНИЕ ПЕНЗЕНСКОЙ ОБЛАСТИ "ЦЕНТР ОПЕРЕЖАЮЩЕЙ ПРОФЕССИОНАЛЬНОЙ ПОДГОТОВКИ"</t>
  </si>
  <si>
    <t xml:space="preserve">Исполнитель: главный специалист Филимонова О.В.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</si>
</sst>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2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8.5"/>
      <name val="MS Sans Serif"/>
    </font>
    <font>
      <b/>
      <sz val="10"/>
      <name val="Arial"/>
      <family val="2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9" fontId="11" fillId="0" borderId="3" xfId="0" applyNumberFormat="1" applyFont="1" applyBorder="1" applyAlignment="1" applyProtection="1">
      <alignment horizontal="left" vertical="center" wrapText="1"/>
    </xf>
    <xf numFmtId="49" fontId="11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 wrapText="1"/>
    </xf>
    <xf numFmtId="165" fontId="2" fillId="0" borderId="0" xfId="0" applyNumberFormat="1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topLeftCell="A13" workbookViewId="0">
      <selection activeCell="D33" sqref="D33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40.7109375" customWidth="1"/>
    <col min="6" max="6" width="13.7109375" customWidth="1"/>
    <col min="7" max="7" width="15.42578125" customWidth="1"/>
    <col min="8" max="10" width="9.140625" customWidth="1"/>
  </cols>
  <sheetData>
    <row r="1" spans="1:10" ht="12.7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 x14ac:dyDescent="0.2">
      <c r="A2" s="22"/>
      <c r="B2" s="22"/>
      <c r="C2" s="22"/>
      <c r="D2" s="22"/>
      <c r="E2" s="4"/>
      <c r="F2" s="5"/>
      <c r="G2" s="6"/>
      <c r="H2" s="4"/>
      <c r="I2" s="3"/>
      <c r="J2" s="3"/>
    </row>
    <row r="3" spans="1:10" ht="12.75" customHeight="1" x14ac:dyDescent="0.2">
      <c r="A3" s="23" t="s">
        <v>69</v>
      </c>
      <c r="B3" s="23"/>
      <c r="C3" s="23"/>
      <c r="D3" s="23"/>
      <c r="E3" s="23"/>
      <c r="F3" s="23"/>
      <c r="G3" s="23"/>
      <c r="H3" s="3"/>
      <c r="I3" s="3"/>
      <c r="J3" s="3"/>
    </row>
    <row r="4" spans="1:10" ht="12.75" customHeight="1" x14ac:dyDescent="0.2">
      <c r="A4" s="23"/>
      <c r="B4" s="23"/>
      <c r="C4" s="23"/>
      <c r="D4" s="23"/>
      <c r="E4" s="23"/>
      <c r="F4" s="23"/>
      <c r="G4" s="23"/>
      <c r="H4" s="3"/>
      <c r="I4" s="3"/>
      <c r="J4" s="3"/>
    </row>
    <row r="5" spans="1:10" x14ac:dyDescent="0.2">
      <c r="A5" s="24" t="s">
        <v>70</v>
      </c>
      <c r="B5" s="25"/>
      <c r="C5" s="25"/>
      <c r="D5" s="25"/>
      <c r="E5" s="25"/>
      <c r="F5" s="25"/>
      <c r="G5" s="25"/>
      <c r="H5" s="3"/>
      <c r="I5" s="3"/>
      <c r="J5" s="3"/>
    </row>
    <row r="6" spans="1:10" ht="12.6" customHeight="1" x14ac:dyDescent="0.2">
      <c r="A6" s="17"/>
      <c r="B6" s="18"/>
      <c r="C6" s="18"/>
      <c r="D6" s="18"/>
      <c r="E6" s="18"/>
      <c r="F6" s="18"/>
      <c r="G6" s="18"/>
      <c r="H6" s="18"/>
      <c r="I6" s="7"/>
      <c r="J6" s="7"/>
    </row>
    <row r="7" spans="1:10" x14ac:dyDescent="0.2">
      <c r="A7" s="19" t="s">
        <v>71</v>
      </c>
      <c r="B7" s="20"/>
      <c r="C7" s="20"/>
      <c r="D7" s="20"/>
      <c r="E7" s="20"/>
      <c r="F7" s="20"/>
      <c r="G7" s="20"/>
      <c r="H7" s="20"/>
      <c r="I7" s="7"/>
      <c r="J7" s="7"/>
    </row>
    <row r="8" spans="1:10" ht="6" customHeight="1" x14ac:dyDescent="0.2">
      <c r="A8" s="21"/>
      <c r="B8" s="18"/>
      <c r="C8" s="18"/>
      <c r="D8" s="18"/>
      <c r="E8" s="18"/>
      <c r="F8" s="18"/>
      <c r="G8" s="18"/>
      <c r="H8" s="18"/>
      <c r="I8" s="7"/>
      <c r="J8" s="7"/>
    </row>
    <row r="9" spans="1:10" ht="3" customHeight="1" x14ac:dyDescent="0.2">
      <c r="A9" s="17"/>
      <c r="B9" s="18"/>
      <c r="C9" s="18"/>
      <c r="D9" s="18"/>
      <c r="E9" s="18"/>
      <c r="F9" s="18"/>
      <c r="G9" s="18"/>
      <c r="H9" s="18"/>
      <c r="I9" s="7"/>
      <c r="J9" s="7"/>
    </row>
    <row r="10" spans="1:10" x14ac:dyDescent="0.2">
      <c r="A10" s="3" t="s">
        <v>0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1" x14ac:dyDescent="0.2">
      <c r="A11" s="8" t="s">
        <v>1</v>
      </c>
      <c r="B11" s="8" t="s">
        <v>2</v>
      </c>
      <c r="C11" s="8" t="s">
        <v>3</v>
      </c>
      <c r="D11" s="8" t="s">
        <v>4</v>
      </c>
      <c r="E11" s="8" t="s">
        <v>5</v>
      </c>
      <c r="F11" s="8" t="s">
        <v>6</v>
      </c>
      <c r="G11" s="8" t="s">
        <v>7</v>
      </c>
    </row>
    <row r="12" spans="1:10" ht="25.5" x14ac:dyDescent="0.2">
      <c r="A12" s="9" t="s">
        <v>8</v>
      </c>
      <c r="B12" s="9" t="s">
        <v>13</v>
      </c>
      <c r="C12" s="9" t="s">
        <v>14</v>
      </c>
      <c r="D12" s="10" t="s">
        <v>15</v>
      </c>
      <c r="E12" s="10" t="s">
        <v>16</v>
      </c>
      <c r="F12" s="10"/>
      <c r="G12" s="11">
        <v>1090</v>
      </c>
    </row>
    <row r="13" spans="1:10" ht="25.5" x14ac:dyDescent="0.2">
      <c r="A13" s="9" t="s">
        <v>9</v>
      </c>
      <c r="B13" s="9" t="s">
        <v>18</v>
      </c>
      <c r="C13" s="9" t="s">
        <v>19</v>
      </c>
      <c r="D13" s="10" t="s">
        <v>20</v>
      </c>
      <c r="E13" s="10" t="s">
        <v>21</v>
      </c>
      <c r="F13" s="10"/>
      <c r="G13" s="11">
        <v>4621</v>
      </c>
    </row>
    <row r="14" spans="1:10" ht="25.5" x14ac:dyDescent="0.2">
      <c r="A14" s="9" t="s">
        <v>12</v>
      </c>
      <c r="B14" s="9" t="s">
        <v>18</v>
      </c>
      <c r="C14" s="9" t="s">
        <v>23</v>
      </c>
      <c r="D14" s="10" t="s">
        <v>20</v>
      </c>
      <c r="E14" s="10" t="s">
        <v>24</v>
      </c>
      <c r="F14" s="10"/>
      <c r="G14" s="11">
        <v>1019.6</v>
      </c>
    </row>
    <row r="15" spans="1:10" ht="25.5" x14ac:dyDescent="0.2">
      <c r="A15" s="9" t="s">
        <v>17</v>
      </c>
      <c r="B15" s="9" t="s">
        <v>18</v>
      </c>
      <c r="C15" s="9" t="s">
        <v>26</v>
      </c>
      <c r="D15" s="10" t="s">
        <v>20</v>
      </c>
      <c r="E15" s="10" t="s">
        <v>27</v>
      </c>
      <c r="F15" s="10"/>
      <c r="G15" s="11">
        <v>2120</v>
      </c>
    </row>
    <row r="16" spans="1:10" x14ac:dyDescent="0.2">
      <c r="A16" s="9" t="s">
        <v>22</v>
      </c>
      <c r="B16" s="9" t="s">
        <v>29</v>
      </c>
      <c r="C16" s="9" t="s">
        <v>30</v>
      </c>
      <c r="D16" s="10" t="s">
        <v>31</v>
      </c>
      <c r="E16" s="10" t="s">
        <v>32</v>
      </c>
      <c r="F16" s="10"/>
      <c r="G16" s="11">
        <v>6644.34</v>
      </c>
    </row>
    <row r="17" spans="1:7" ht="25.5" x14ac:dyDescent="0.2">
      <c r="A17" s="9" t="s">
        <v>25</v>
      </c>
      <c r="B17" s="9" t="s">
        <v>34</v>
      </c>
      <c r="C17" s="9" t="s">
        <v>35</v>
      </c>
      <c r="D17" s="10" t="s">
        <v>36</v>
      </c>
      <c r="E17" s="10" t="s">
        <v>37</v>
      </c>
      <c r="F17" s="10"/>
      <c r="G17" s="11">
        <v>3325.98</v>
      </c>
    </row>
    <row r="18" spans="1:7" x14ac:dyDescent="0.2">
      <c r="A18" s="9" t="s">
        <v>28</v>
      </c>
      <c r="B18" s="9" t="s">
        <v>39</v>
      </c>
      <c r="C18" s="9" t="s">
        <v>40</v>
      </c>
      <c r="D18" s="10" t="s">
        <v>10</v>
      </c>
      <c r="E18" s="10" t="s">
        <v>11</v>
      </c>
      <c r="F18" s="10"/>
      <c r="G18" s="11">
        <v>30000</v>
      </c>
    </row>
    <row r="19" spans="1:7" ht="25.5" x14ac:dyDescent="0.2">
      <c r="A19" s="9" t="s">
        <v>33</v>
      </c>
      <c r="B19" s="9" t="s">
        <v>42</v>
      </c>
      <c r="C19" s="9" t="s">
        <v>8</v>
      </c>
      <c r="D19" s="10" t="s">
        <v>43</v>
      </c>
      <c r="E19" s="10" t="s">
        <v>44</v>
      </c>
      <c r="F19" s="10"/>
      <c r="G19" s="11">
        <v>6158</v>
      </c>
    </row>
    <row r="20" spans="1:7" x14ac:dyDescent="0.2">
      <c r="A20" s="9" t="s">
        <v>38</v>
      </c>
      <c r="B20" s="9" t="s">
        <v>46</v>
      </c>
      <c r="C20" s="9" t="s">
        <v>47</v>
      </c>
      <c r="D20" s="10" t="s">
        <v>48</v>
      </c>
      <c r="E20" s="10" t="s">
        <v>49</v>
      </c>
      <c r="F20" s="10"/>
      <c r="G20" s="11">
        <v>20010</v>
      </c>
    </row>
    <row r="21" spans="1:7" ht="25.5" x14ac:dyDescent="0.2">
      <c r="A21" s="9" t="s">
        <v>41</v>
      </c>
      <c r="B21" s="9" t="s">
        <v>46</v>
      </c>
      <c r="C21" s="9" t="s">
        <v>8</v>
      </c>
      <c r="D21" s="15" t="s">
        <v>43</v>
      </c>
      <c r="E21" s="15" t="s">
        <v>44</v>
      </c>
      <c r="F21" s="10"/>
      <c r="G21" s="11">
        <v>5050</v>
      </c>
    </row>
    <row r="22" spans="1:7" ht="25.5" x14ac:dyDescent="0.2">
      <c r="A22" s="9" t="s">
        <v>45</v>
      </c>
      <c r="B22" s="9" t="s">
        <v>52</v>
      </c>
      <c r="C22" s="9" t="s">
        <v>53</v>
      </c>
      <c r="D22" s="10" t="s">
        <v>54</v>
      </c>
      <c r="E22" s="10" t="s">
        <v>55</v>
      </c>
      <c r="F22" s="10"/>
      <c r="G22" s="11">
        <v>3400</v>
      </c>
    </row>
    <row r="23" spans="1:7" ht="76.5" x14ac:dyDescent="0.2">
      <c r="A23" s="9" t="s">
        <v>50</v>
      </c>
      <c r="B23" s="9" t="s">
        <v>57</v>
      </c>
      <c r="C23" s="9" t="s">
        <v>58</v>
      </c>
      <c r="D23" s="15" t="s">
        <v>72</v>
      </c>
      <c r="E23" s="10" t="s">
        <v>59</v>
      </c>
      <c r="F23" s="10"/>
      <c r="G23" s="11">
        <v>1800</v>
      </c>
    </row>
    <row r="24" spans="1:7" ht="25.5" x14ac:dyDescent="0.2">
      <c r="A24" s="16" t="s">
        <v>51</v>
      </c>
      <c r="B24" s="16" t="s">
        <v>61</v>
      </c>
      <c r="C24" s="16" t="s">
        <v>8</v>
      </c>
      <c r="D24" s="15" t="s">
        <v>43</v>
      </c>
      <c r="E24" s="15" t="s">
        <v>44</v>
      </c>
      <c r="F24" s="10"/>
      <c r="G24" s="11">
        <v>10592</v>
      </c>
    </row>
    <row r="25" spans="1:7" ht="25.5" x14ac:dyDescent="0.2">
      <c r="A25" s="16" t="s">
        <v>56</v>
      </c>
      <c r="B25" s="9" t="s">
        <v>61</v>
      </c>
      <c r="C25" s="9" t="s">
        <v>62</v>
      </c>
      <c r="D25" s="10" t="s">
        <v>63</v>
      </c>
      <c r="E25" s="10" t="s">
        <v>64</v>
      </c>
      <c r="F25" s="10"/>
      <c r="G25" s="11">
        <v>78500</v>
      </c>
    </row>
    <row r="26" spans="1:7" ht="25.5" x14ac:dyDescent="0.2">
      <c r="A26" s="16" t="s">
        <v>60</v>
      </c>
      <c r="B26" s="9" t="s">
        <v>61</v>
      </c>
      <c r="C26" s="9" t="s">
        <v>65</v>
      </c>
      <c r="D26" s="10" t="s">
        <v>66</v>
      </c>
      <c r="E26" s="10" t="s">
        <v>67</v>
      </c>
      <c r="F26" s="10"/>
      <c r="G26" s="11">
        <v>31500</v>
      </c>
    </row>
    <row r="27" spans="1:7" ht="13.5" x14ac:dyDescent="0.25">
      <c r="A27" s="12" t="s">
        <v>68</v>
      </c>
      <c r="B27" s="13"/>
      <c r="C27" s="14"/>
      <c r="D27" s="14"/>
      <c r="E27" s="14"/>
      <c r="F27" s="14"/>
      <c r="G27" s="14">
        <f>SUM(G12:G26)</f>
        <v>205830.91999999998</v>
      </c>
    </row>
    <row r="30" spans="1:7" ht="12.75" customHeight="1" x14ac:dyDescent="0.2">
      <c r="A30" s="26" t="s">
        <v>73</v>
      </c>
      <c r="B30" s="26"/>
      <c r="C30" s="26"/>
      <c r="D30" s="26"/>
      <c r="E30" s="26"/>
    </row>
  </sheetData>
  <mergeCells count="8">
    <mergeCell ref="A30:E30"/>
    <mergeCell ref="A6:H6"/>
    <mergeCell ref="A7:H7"/>
    <mergeCell ref="A8:H8"/>
    <mergeCell ref="A9:H9"/>
    <mergeCell ref="A2:D2"/>
    <mergeCell ref="A3:G4"/>
    <mergeCell ref="A5:G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rep:2.56.0.431</dc:description>
  <cp:lastModifiedBy>Ольга Филимонова</cp:lastModifiedBy>
  <dcterms:modified xsi:type="dcterms:W3CDTF">2025-07-23T08:43:13Z</dcterms:modified>
</cp:coreProperties>
</file>